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21840" windowHeight="13740" firstSheet="1" activeTab="1"/>
  </bookViews>
  <sheets>
    <sheet name="KHONG DU" sheetId="1" state="hidden" r:id="rId1"/>
    <sheet name="Mới" sheetId="2" r:id="rId2"/>
    <sheet name="Loi" sheetId="3" r:id="rId3"/>
  </sheets>
  <definedNames>
    <definedName name="_xlnm.Print_Titles" localSheetId="2">'Loi'!$8:$8</definedName>
    <definedName name="_xlnm.Print_Titles" localSheetId="1">'Mới'!$8:$8</definedName>
  </definedNames>
  <calcPr fullCalcOnLoad="1"/>
</workbook>
</file>

<file path=xl/sharedStrings.xml><?xml version="1.0" encoding="utf-8"?>
<sst xmlns="http://schemas.openxmlformats.org/spreadsheetml/2006/main" count="279" uniqueCount="182">
  <si>
    <t>STT</t>
  </si>
  <si>
    <t>HỌ VÀ TÊN</t>
  </si>
  <si>
    <t>MSSV</t>
  </si>
  <si>
    <t>ĐỐI TƯỢNG</t>
  </si>
  <si>
    <t>GHI CHÚ</t>
  </si>
  <si>
    <t xml:space="preserve">       BỘ GIÁO DỤC VÀ ĐÀO TẠO</t>
  </si>
  <si>
    <t>TRƯỜNG ĐẠI HỌC LUẬT TP.HCM</t>
  </si>
  <si>
    <t xml:space="preserve">       CỘNG HÒA XÃ HỘI CHỦ NGHĨA VIỆT NAM</t>
  </si>
  <si>
    <r>
      <t xml:space="preserve">                     </t>
    </r>
    <r>
      <rPr>
        <b/>
        <u val="single"/>
        <sz val="12"/>
        <rFont val="Times New Roman"/>
        <family val="1"/>
      </rPr>
      <t>Độc Lập - Tự do - Hạnh phúc</t>
    </r>
  </si>
  <si>
    <t>Tổng cộng :</t>
  </si>
  <si>
    <t>Ký nhận</t>
  </si>
  <si>
    <t>1055010044</t>
  </si>
  <si>
    <t xml:space="preserve">                 CỘNG HÒA XÃ HỘI CHỦ NGHĨA VIỆT NAM</t>
  </si>
  <si>
    <r>
      <t xml:space="preserve">                             </t>
    </r>
    <r>
      <rPr>
        <b/>
        <u val="single"/>
        <sz val="12"/>
        <rFont val="Times New Roman"/>
        <family val="1"/>
      </rPr>
      <t>Độc Lập - Tự do - Hạnh phúc</t>
    </r>
  </si>
  <si>
    <t xml:space="preserve">DANH SÁCH SINH VIÊN </t>
  </si>
  <si>
    <t xml:space="preserve">KHÔNG ĐƯỢC HƯỞNG TRỢ CẤP XÃ HỘI </t>
  </si>
  <si>
    <t>1155040249</t>
  </si>
  <si>
    <t>1253801011864</t>
  </si>
  <si>
    <t xml:space="preserve">                    TP. Hồ Chí Minh, ngày 24   tháng 10 năm 2014</t>
  </si>
  <si>
    <t>1453801012020</t>
  </si>
  <si>
    <t>LÝ DO</t>
  </si>
  <si>
    <t>Hoàn Văn Độ</t>
  </si>
  <si>
    <t>Nghèo, vượt khó</t>
  </si>
  <si>
    <t>Không có sổ hộ nghèo năm 2015</t>
  </si>
  <si>
    <t>Triệu Thị Dinh</t>
  </si>
  <si>
    <t>Ma Ry Giah</t>
  </si>
  <si>
    <t>1253401010022</t>
  </si>
  <si>
    <t>Hình Thị Ánh Tuyết</t>
  </si>
  <si>
    <t>Dân tộc, hộ nghèo</t>
  </si>
  <si>
    <t>Tx Tân Châu không thuộc khu vực khó khăn</t>
  </si>
  <si>
    <t>Thiếu sổ hộ nghèo năm 2015</t>
  </si>
  <si>
    <t>Bùi Thị Thu Hường</t>
  </si>
  <si>
    <t>1453801012113</t>
  </si>
  <si>
    <t>Hộ cận nghèo không thuộc trường hợp xét</t>
  </si>
  <si>
    <t>Nguyễn Trọng Tâm</t>
  </si>
  <si>
    <t>1453801012262</t>
  </si>
  <si>
    <t>Ma Nga</t>
  </si>
  <si>
    <t>1453801012173</t>
  </si>
  <si>
    <t>Dân tộc, miền núi</t>
  </si>
  <si>
    <t>Xã Phú Hội thuộc khu vực 1, ko thuộc đối tượng xét</t>
  </si>
  <si>
    <t>Đinh Thị Bé</t>
  </si>
  <si>
    <t>Xã KV2, Thôn không thuộc khu vực khó khăn.</t>
  </si>
  <si>
    <t>Mông Thị Bích Vân</t>
  </si>
  <si>
    <t>1453801012359</t>
  </si>
  <si>
    <t>Hoàng Thị Kim Oanh</t>
  </si>
  <si>
    <t>1453801011191</t>
  </si>
  <si>
    <t>Thôn 9 không thuộc thôn khó khăn</t>
  </si>
  <si>
    <t>Đã giải quyết</t>
  </si>
  <si>
    <t>NGƯỜI LẬP BIỂU</t>
  </si>
  <si>
    <t>Họ và tên</t>
  </si>
  <si>
    <t>Mssv</t>
  </si>
  <si>
    <t>Điểm học</t>
  </si>
  <si>
    <t>Mức hưởng</t>
  </si>
  <si>
    <t>Số tháng</t>
  </si>
  <si>
    <t>Stt</t>
  </si>
  <si>
    <t>Ghi chú</t>
  </si>
  <si>
    <t>Đối tượng</t>
  </si>
  <si>
    <t>Tổng tiền</t>
  </si>
  <si>
    <t xml:space="preserve">DANH SÁCH SINH VIÊN HƯỞNG TRỢ CẤP XÃ HỘI </t>
  </si>
  <si>
    <t>Thạch Thị Ly Huê</t>
  </si>
  <si>
    <t>1553801012077</t>
  </si>
  <si>
    <t xml:space="preserve"> BỘ GIÁO DỤC VÀ ĐÀO TẠO</t>
  </si>
  <si>
    <t>Nông Thị Khang</t>
  </si>
  <si>
    <t>1453801014100</t>
  </si>
  <si>
    <t>Lưu Thị Cành</t>
  </si>
  <si>
    <t>1553801012018</t>
  </si>
  <si>
    <t>1553801012142</t>
  </si>
  <si>
    <t>Nguyễn Thị Kiều Nga</t>
  </si>
  <si>
    <t>1553801012148</t>
  </si>
  <si>
    <t>Pơ Loong Thị Óc</t>
  </si>
  <si>
    <t>1553801013108</t>
  </si>
  <si>
    <t>Nông Thị Mỹ Tiên</t>
  </si>
  <si>
    <t>1553801014113</t>
  </si>
  <si>
    <t>Cơ Lâu Thị Kim Loan</t>
  </si>
  <si>
    <t>1653801013101</t>
  </si>
  <si>
    <t>06 tháng (15/02/2017 đến 15/08/2017) Học kỳ 2, năm học 2016-2017</t>
  </si>
  <si>
    <t>P. CTSV</t>
  </si>
  <si>
    <t>P. TC - KT</t>
  </si>
  <si>
    <t>HIỆU TRƯỞNG</t>
  </si>
  <si>
    <t>(Kèm theo Quyết định số:………./QĐ-ĐHL ngày …/…./2017</t>
  </si>
  <si>
    <t>Hoàng Thị Huyền Trang</t>
  </si>
  <si>
    <t>1553801011402</t>
  </si>
  <si>
    <t>Lý Thu Na</t>
  </si>
  <si>
    <t>1453801014143</t>
  </si>
  <si>
    <t>Nguyễn Quyết Chiến</t>
  </si>
  <si>
    <t>1453801011024</t>
  </si>
  <si>
    <t>Võ Thị Lệ Thùy</t>
  </si>
  <si>
    <t>1453801012301</t>
  </si>
  <si>
    <t>Mai Như Quỳnh</t>
  </si>
  <si>
    <t>1653801012226</t>
  </si>
  <si>
    <t>Lê Ngọc Vân Trâm</t>
  </si>
  <si>
    <t>1451101030129</t>
  </si>
  <si>
    <t>Nguyễn Thị Phương</t>
  </si>
  <si>
    <t>1653801012215</t>
  </si>
  <si>
    <t>Nguyễn Thị Hồng Thắm</t>
  </si>
  <si>
    <t>1553801011326</t>
  </si>
  <si>
    <t>Trần Thị Kim Ngân</t>
  </si>
  <si>
    <t>1453801011168</t>
  </si>
  <si>
    <t>Huỳnh Thị Trúc Mai</t>
  </si>
  <si>
    <t>1553801012137</t>
  </si>
  <si>
    <t>Long Thị Lê</t>
  </si>
  <si>
    <t>1453801014114</t>
  </si>
  <si>
    <t>Trương Thị Bình</t>
  </si>
  <si>
    <t>1453801011019</t>
  </si>
  <si>
    <t>Nguyễn Thị Đức</t>
  </si>
  <si>
    <t>1553801012032</t>
  </si>
  <si>
    <t>Nguyễn Tấn Phát</t>
  </si>
  <si>
    <t>1453801011193</t>
  </si>
  <si>
    <t>Vũ Thị Như Quỳnh</t>
  </si>
  <si>
    <t>1453801014197</t>
  </si>
  <si>
    <t>Phạm Thị Trang</t>
  </si>
  <si>
    <t>1453801011267</t>
  </si>
  <si>
    <t>Bế Thị Ngọc Duyên</t>
  </si>
  <si>
    <t>1453801012062</t>
  </si>
  <si>
    <t>Nguyễn Văn Tươi</t>
  </si>
  <si>
    <t>1553401010106</t>
  </si>
  <si>
    <t>Bùi Thị Kim Yến</t>
  </si>
  <si>
    <t>1653801011369</t>
  </si>
  <si>
    <t>Hà Chung Thủy</t>
  </si>
  <si>
    <t>1553801015248</t>
  </si>
  <si>
    <t>Lê Thị Hoài Thanh</t>
  </si>
  <si>
    <t>1653801013176</t>
  </si>
  <si>
    <t>Bùi Thị Thủy</t>
  </si>
  <si>
    <t>1553801014107</t>
  </si>
  <si>
    <t>Nguyễn Thị Mỹ Duyên</t>
  </si>
  <si>
    <t>1651101030025</t>
  </si>
  <si>
    <t>Đinh Thị Luyến</t>
  </si>
  <si>
    <t>1453801014130</t>
  </si>
  <si>
    <t>H'Vẽ Mdrang</t>
  </si>
  <si>
    <t>1653801013111</t>
  </si>
  <si>
    <t>Lmô Hờ Nga</t>
  </si>
  <si>
    <t>1651101030086</t>
  </si>
  <si>
    <t>Hà Phương Mlô</t>
  </si>
  <si>
    <t>1553801014086</t>
  </si>
  <si>
    <t>Giàng Seo Quang</t>
  </si>
  <si>
    <t>1653801013017</t>
  </si>
  <si>
    <t>Hoàng Văn Đạt</t>
  </si>
  <si>
    <t>1553801012158</t>
  </si>
  <si>
    <t>Sô Thị Ngọc</t>
  </si>
  <si>
    <t>A Lê Hờ Thúy</t>
  </si>
  <si>
    <t>1553801014108</t>
  </si>
  <si>
    <t>Ksor H' Miang</t>
  </si>
  <si>
    <t>1653801012158</t>
  </si>
  <si>
    <t>Hà Thị Thủy Tiên</t>
  </si>
  <si>
    <t>1453801015227</t>
  </si>
  <si>
    <t>Phạm Văn Tiến</t>
  </si>
  <si>
    <t>1653801013214</t>
  </si>
  <si>
    <t>Lỗi</t>
  </si>
  <si>
    <t>Mã Thị Nga</t>
  </si>
  <si>
    <t>1453801013145</t>
  </si>
  <si>
    <t>Dân tộc, vùng ĐBKK</t>
  </si>
  <si>
    <t>Hà Thông không thuộc vùng ĐBKK</t>
  </si>
  <si>
    <t>Hứa Xuân Vịnh</t>
  </si>
  <si>
    <t>1653801013243</t>
  </si>
  <si>
    <t>Bế Thị Quỳnh Nga</t>
  </si>
  <si>
    <t>1653801013118</t>
  </si>
  <si>
    <t>Thôn 6B không thuộc vùng ĐBKK</t>
  </si>
  <si>
    <t>Vy Thị Thúy Ngân</t>
  </si>
  <si>
    <t>1653801013123</t>
  </si>
  <si>
    <t>Thôn 6D không thuộc vùng ĐBKK</t>
  </si>
  <si>
    <t>Phạm Hồng Đức</t>
  </si>
  <si>
    <t>1653801013023</t>
  </si>
  <si>
    <t>Giang Hà không thuộc vùng ĐBKK</t>
  </si>
  <si>
    <t>Khắc phục</t>
  </si>
  <si>
    <t>Thời gian</t>
  </si>
  <si>
    <t>Hồ Nguyên Lợi</t>
  </si>
  <si>
    <t>1553801012127</t>
  </si>
  <si>
    <t>Nghèo vượt khó</t>
  </si>
  <si>
    <t>Thiếu xác nhận địa phương, thiếu bảng điểm</t>
  </si>
  <si>
    <t>Trương Thị Tường Vy</t>
  </si>
  <si>
    <t>1553801011455</t>
  </si>
  <si>
    <t>Mồ côi cha, mẹ</t>
  </si>
  <si>
    <t>Nguyễn Thị Kim Nguyên</t>
  </si>
  <si>
    <t>1553801012160</t>
  </si>
  <si>
    <t>Lê Hồng Quân</t>
  </si>
  <si>
    <t>1653801013159</t>
  </si>
  <si>
    <t>Dân tộc, vùng KTĐBKK</t>
  </si>
  <si>
    <t>-</t>
  </si>
  <si>
    <t>Bằng chữ :  Hai mươi sáu triệu một trăm nghìn đồng./.</t>
  </si>
  <si>
    <t>HỌC KỲ 1 NĂM HỌC 2017 - 2018</t>
  </si>
  <si>
    <t xml:space="preserve">      TP. Hồ Chí Minh, ngày     tháng      năm 2018</t>
  </si>
  <si>
    <t>(Kèm theo Quyết định số:………./QĐ-ĐHL ngày …/…./2018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</si>
</sst>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US$&quot;;\-#,##0\ &quot;US$&quot;"/>
    <numFmt numFmtId="165" formatCode="#,##0\ &quot;US$&quot;;[Red]\-#,##0\ &quot;US$&quot;"/>
    <numFmt numFmtId="166" formatCode="#,##0.00\ &quot;US$&quot;;\-#,##0.00\ &quot;US$&quot;"/>
    <numFmt numFmtId="167" formatCode="#,##0.00\ &quot;US$&quot;;[Red]\-#,##0.00\ &quot;US$&quot;"/>
    <numFmt numFmtId="168" formatCode="_-* #,##0\ &quot;US$&quot;_-;\-* #,##0\ &quot;US$&quot;_-;_-* &quot;-&quot;\ &quot;US$&quot;_-;_-@_-"/>
    <numFmt numFmtId="169" formatCode="_-* #,##0\ _U_S_$_-;\-* #,##0\ _U_S_$_-;_-* &quot;-&quot;\ _U_S_$_-;_-@_-"/>
    <numFmt numFmtId="170" formatCode="_-* #,##0.00\ &quot;US$&quot;_-;\-* #,##0.00\ &quot;US$&quot;_-;_-* &quot;-&quot;??\ &quot;US$&quot;_-;_-@_-"/>
    <numFmt numFmtId="171" formatCode="_-* #,##0.00\ _U_S_$_-;\-* #,##0.00\ _U_S_$_-;_-* &quot;-&quot;??\ _U_S_$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\ &quot;VND&quot;_-;#,##0\ &quot;VND&quot;\-"/>
    <numFmt numFmtId="181" formatCode="#,##0\ &quot;VND&quot;_-;[Red]#,##0\ &quot;VND&quot;\-"/>
    <numFmt numFmtId="182" formatCode="#,##0.00\ &quot;VND&quot;_-;#,##0.00\ &quot;VND&quot;\-"/>
    <numFmt numFmtId="183" formatCode="#,##0.00\ &quot;VND&quot;_-;[Red]#,##0.00\ &quot;VND&quot;\-"/>
    <numFmt numFmtId="184" formatCode="_-* #,##0\ &quot;VND&quot;_-;_-* #,##0\ &quot;VND&quot;\-;_-* &quot;-&quot;\ &quot;VND&quot;_-;_-@_-"/>
    <numFmt numFmtId="185" formatCode="_-* #,##0\ _V_N_D_-;_-* #,##0\ _V_N_D\-;_-* &quot;-&quot;\ _V_N_D_-;_-@_-"/>
    <numFmt numFmtId="186" formatCode="_-* #,##0.00\ &quot;VND&quot;_-;_-* #,##0.00\ &quot;VND&quot;\-;_-* &quot;-&quot;??\ &quot;VND&quot;_-;_-@_-"/>
    <numFmt numFmtId="187" formatCode="_-* #,##0.00\ _V_N_D_-;_-* #,##0.00\ _V_N_D\-;_-* &quot;-&quot;??\ _V_N_D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(* #,##0_);_(* \(#,##0\);_(* &quot;-&quot;??_);_(@_)"/>
    <numFmt numFmtId="201" formatCode="0.0000000000_);[Red]\(0.0000000000\)"/>
    <numFmt numFmtId="202" formatCode="0.000000000_);[Red]\(0.000000000\)"/>
    <numFmt numFmtId="203" formatCode="0_);[Red]\(0\)"/>
    <numFmt numFmtId="204" formatCode="00000"/>
    <numFmt numFmtId="205" formatCode="0000000000"/>
  </numFmts>
  <fonts count="5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VNI-Times"/>
      <family val="0"/>
    </font>
    <font>
      <b/>
      <sz val="16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200" fontId="13" fillId="0" borderId="0" xfId="42" applyNumberFormat="1" applyFont="1" applyFill="1" applyBorder="1" applyAlignment="1" applyProtection="1">
      <alignment horizontal="left"/>
      <protection/>
    </xf>
    <xf numFmtId="200" fontId="13" fillId="0" borderId="0" xfId="42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200" fontId="3" fillId="0" borderId="0" xfId="42" applyNumberFormat="1" applyFont="1" applyFill="1" applyBorder="1" applyAlignment="1" applyProtection="1">
      <alignment horizontal="center"/>
      <protection/>
    </xf>
    <xf numFmtId="200" fontId="3" fillId="0" borderId="0" xfId="42" applyNumberFormat="1" applyFont="1" applyFill="1" applyBorder="1" applyAlignment="1" applyProtection="1">
      <alignment horizontal="left"/>
      <protection/>
    </xf>
    <xf numFmtId="200" fontId="7" fillId="0" borderId="0" xfId="42" applyNumberFormat="1" applyFont="1" applyFill="1" applyBorder="1" applyAlignment="1" applyProtection="1">
      <alignment horizontal="left"/>
      <protection/>
    </xf>
    <xf numFmtId="200" fontId="7" fillId="0" borderId="0" xfId="42" applyNumberFormat="1" applyFont="1" applyFill="1" applyBorder="1" applyAlignment="1" applyProtection="1">
      <alignment horizontal="center"/>
      <protection/>
    </xf>
    <xf numFmtId="3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0" fontId="15" fillId="0" borderId="0" xfId="42" applyNumberFormat="1" applyFont="1" applyFill="1" applyBorder="1" applyAlignment="1" applyProtection="1">
      <alignment horizontal="center"/>
      <protection/>
    </xf>
    <xf numFmtId="3" fontId="17" fillId="0" borderId="10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wrapText="1"/>
    </xf>
    <xf numFmtId="0" fontId="16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right" vertical="center"/>
    </xf>
    <xf numFmtId="49" fontId="11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/>
    </xf>
    <xf numFmtId="3" fontId="17" fillId="0" borderId="11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horizontal="right" vertical="center"/>
    </xf>
    <xf numFmtId="3" fontId="17" fillId="0" borderId="11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 quotePrefix="1">
      <alignment horizontal="right" vertical="center"/>
    </xf>
    <xf numFmtId="49" fontId="11" fillId="0" borderId="10" xfId="0" applyNumberFormat="1" applyFont="1" applyFill="1" applyBorder="1" applyAlignment="1" quotePrefix="1">
      <alignment horizontal="right" vertical="center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11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</xdr:row>
      <xdr:rowOff>47625</xdr:rowOff>
    </xdr:from>
    <xdr:to>
      <xdr:col>1</xdr:col>
      <xdr:colOff>1219200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771525" y="4381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628650</xdr:colOff>
      <xdr:row>2</xdr:row>
      <xdr:rowOff>9525</xdr:rowOff>
    </xdr:to>
    <xdr:sp>
      <xdr:nvSpPr>
        <xdr:cNvPr id="1" name="Straight Connector 3"/>
        <xdr:cNvSpPr>
          <a:spLocks/>
        </xdr:cNvSpPr>
      </xdr:nvSpPr>
      <xdr:spPr>
        <a:xfrm>
          <a:off x="276225" y="4000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19050</xdr:rowOff>
    </xdr:from>
    <xdr:to>
      <xdr:col>2</xdr:col>
      <xdr:colOff>476250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476250" y="409575"/>
          <a:ext cx="1657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00390625" style="11" customWidth="1"/>
    <col min="2" max="2" width="22.7109375" style="8" customWidth="1"/>
    <col min="3" max="3" width="19.00390625" style="12" customWidth="1"/>
    <col min="4" max="4" width="19.421875" style="11" customWidth="1"/>
    <col min="5" max="5" width="48.00390625" style="13" customWidth="1"/>
    <col min="6" max="6" width="17.7109375" style="11" customWidth="1"/>
    <col min="7" max="16384" width="9.140625" style="1" customWidth="1"/>
  </cols>
  <sheetData>
    <row r="1" spans="1:6" ht="15">
      <c r="A1" s="4" t="s">
        <v>5</v>
      </c>
      <c r="B1" s="1"/>
      <c r="C1" s="2"/>
      <c r="D1" s="5" t="s">
        <v>12</v>
      </c>
      <c r="E1" s="4"/>
      <c r="F1" s="3"/>
    </row>
    <row r="2" spans="1:6" ht="15.75">
      <c r="A2" s="5" t="s">
        <v>6</v>
      </c>
      <c r="B2" s="1"/>
      <c r="C2" s="2"/>
      <c r="D2" s="6" t="s">
        <v>13</v>
      </c>
      <c r="E2" s="4"/>
      <c r="F2" s="3"/>
    </row>
    <row r="3" spans="1:6" ht="19.5" customHeight="1">
      <c r="A3" s="3"/>
      <c r="B3" s="1"/>
      <c r="C3" s="2"/>
      <c r="D3" s="7" t="s">
        <v>18</v>
      </c>
      <c r="E3" s="4"/>
      <c r="F3" s="3"/>
    </row>
    <row r="4" spans="1:6" ht="7.5" customHeight="1">
      <c r="A4" s="3"/>
      <c r="B4" s="1"/>
      <c r="C4" s="2"/>
      <c r="D4" s="7"/>
      <c r="E4" s="4"/>
      <c r="F4" s="3"/>
    </row>
    <row r="5" spans="1:6" ht="18.75">
      <c r="A5" s="99" t="s">
        <v>14</v>
      </c>
      <c r="B5" s="99"/>
      <c r="C5" s="99"/>
      <c r="D5" s="99"/>
      <c r="E5" s="99"/>
      <c r="F5" s="99"/>
    </row>
    <row r="6" spans="1:6" ht="20.25">
      <c r="A6" s="100" t="s">
        <v>15</v>
      </c>
      <c r="B6" s="100"/>
      <c r="C6" s="100"/>
      <c r="D6" s="100"/>
      <c r="E6" s="100"/>
      <c r="F6" s="100"/>
    </row>
    <row r="7" spans="1:6" ht="11.25" customHeight="1">
      <c r="A7" s="4"/>
      <c r="B7" s="1"/>
      <c r="C7" s="2"/>
      <c r="D7" s="3"/>
      <c r="E7" s="4"/>
      <c r="F7" s="3"/>
    </row>
    <row r="8" spans="1:6" s="28" customFormat="1" ht="27.75" customHeight="1">
      <c r="A8" s="26" t="s">
        <v>0</v>
      </c>
      <c r="B8" s="26" t="s">
        <v>1</v>
      </c>
      <c r="C8" s="27" t="s">
        <v>2</v>
      </c>
      <c r="D8" s="26" t="s">
        <v>3</v>
      </c>
      <c r="E8" s="26" t="s">
        <v>20</v>
      </c>
      <c r="F8" s="26" t="s">
        <v>4</v>
      </c>
    </row>
    <row r="9" spans="1:6" s="28" customFormat="1" ht="21.75" customHeight="1">
      <c r="A9" s="49">
        <v>1</v>
      </c>
      <c r="B9" s="50" t="s">
        <v>21</v>
      </c>
      <c r="C9" s="51" t="s">
        <v>11</v>
      </c>
      <c r="D9" s="49" t="s">
        <v>22</v>
      </c>
      <c r="E9" s="52" t="s">
        <v>23</v>
      </c>
      <c r="F9" s="43" t="s">
        <v>47</v>
      </c>
    </row>
    <row r="10" spans="1:6" s="28" customFormat="1" ht="21.75" customHeight="1">
      <c r="A10" s="43">
        <v>2</v>
      </c>
      <c r="B10" s="41" t="s">
        <v>24</v>
      </c>
      <c r="C10" s="42" t="s">
        <v>16</v>
      </c>
      <c r="D10" s="43" t="s">
        <v>22</v>
      </c>
      <c r="E10" s="44" t="s">
        <v>23</v>
      </c>
      <c r="F10" s="43" t="s">
        <v>47</v>
      </c>
    </row>
    <row r="11" spans="1:6" s="28" customFormat="1" ht="21.75" customHeight="1">
      <c r="A11" s="43">
        <v>3</v>
      </c>
      <c r="B11" s="41" t="s">
        <v>27</v>
      </c>
      <c r="C11" s="42" t="s">
        <v>17</v>
      </c>
      <c r="D11" s="43" t="s">
        <v>22</v>
      </c>
      <c r="E11" s="45" t="s">
        <v>30</v>
      </c>
      <c r="F11" s="43" t="s">
        <v>47</v>
      </c>
    </row>
    <row r="12" spans="1:6" s="28" customFormat="1" ht="21.75" customHeight="1">
      <c r="A12" s="43">
        <v>4</v>
      </c>
      <c r="B12" s="41" t="s">
        <v>25</v>
      </c>
      <c r="C12" s="42" t="s">
        <v>26</v>
      </c>
      <c r="D12" s="43" t="s">
        <v>28</v>
      </c>
      <c r="E12" s="44" t="s">
        <v>29</v>
      </c>
      <c r="F12" s="43" t="s">
        <v>47</v>
      </c>
    </row>
    <row r="13" spans="1:6" s="28" customFormat="1" ht="21.75" customHeight="1">
      <c r="A13" s="43">
        <v>5</v>
      </c>
      <c r="B13" s="41" t="s">
        <v>31</v>
      </c>
      <c r="C13" s="42" t="s">
        <v>32</v>
      </c>
      <c r="D13" s="43" t="s">
        <v>22</v>
      </c>
      <c r="E13" s="41" t="s">
        <v>33</v>
      </c>
      <c r="F13" s="43" t="s">
        <v>47</v>
      </c>
    </row>
    <row r="14" spans="1:6" s="28" customFormat="1" ht="21.75" customHeight="1">
      <c r="A14" s="43">
        <v>6</v>
      </c>
      <c r="B14" s="41" t="s">
        <v>34</v>
      </c>
      <c r="C14" s="42" t="s">
        <v>35</v>
      </c>
      <c r="D14" s="43" t="s">
        <v>22</v>
      </c>
      <c r="E14" s="41" t="s">
        <v>33</v>
      </c>
      <c r="F14" s="43" t="s">
        <v>47</v>
      </c>
    </row>
    <row r="15" spans="1:6" s="28" customFormat="1" ht="21.75" customHeight="1">
      <c r="A15" s="43">
        <v>7</v>
      </c>
      <c r="B15" s="41" t="s">
        <v>36</v>
      </c>
      <c r="C15" s="42" t="s">
        <v>37</v>
      </c>
      <c r="D15" s="43" t="s">
        <v>38</v>
      </c>
      <c r="E15" s="41" t="s">
        <v>39</v>
      </c>
      <c r="F15" s="43" t="s">
        <v>47</v>
      </c>
    </row>
    <row r="16" spans="1:6" s="28" customFormat="1" ht="21.75" customHeight="1">
      <c r="A16" s="43">
        <v>8</v>
      </c>
      <c r="B16" s="41" t="s">
        <v>40</v>
      </c>
      <c r="C16" s="42" t="s">
        <v>19</v>
      </c>
      <c r="D16" s="43" t="s">
        <v>38</v>
      </c>
      <c r="E16" s="41" t="s">
        <v>41</v>
      </c>
      <c r="F16" s="43" t="s">
        <v>47</v>
      </c>
    </row>
    <row r="17" spans="1:6" s="28" customFormat="1" ht="21.75" customHeight="1">
      <c r="A17" s="43">
        <v>9</v>
      </c>
      <c r="B17" s="41" t="s">
        <v>42</v>
      </c>
      <c r="C17" s="42" t="s">
        <v>43</v>
      </c>
      <c r="D17" s="43" t="s">
        <v>38</v>
      </c>
      <c r="E17" s="41" t="s">
        <v>41</v>
      </c>
      <c r="F17" s="43" t="s">
        <v>47</v>
      </c>
    </row>
    <row r="18" spans="1:6" s="28" customFormat="1" ht="21.75" customHeight="1">
      <c r="A18" s="48">
        <v>10</v>
      </c>
      <c r="B18" s="46" t="s">
        <v>44</v>
      </c>
      <c r="C18" s="47" t="s">
        <v>45</v>
      </c>
      <c r="D18" s="48" t="s">
        <v>38</v>
      </c>
      <c r="E18" s="46" t="s">
        <v>46</v>
      </c>
      <c r="F18" s="48" t="s">
        <v>47</v>
      </c>
    </row>
  </sheetData>
  <sheetProtection/>
  <mergeCells count="2">
    <mergeCell ref="A5:F5"/>
    <mergeCell ref="A6:F6"/>
  </mergeCells>
  <printOptions/>
  <pageMargins left="0.43" right="0.33" top="1" bottom="1" header="0.3" footer="0.3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90" zoomScaleNormal="90" zoomScalePageLayoutView="0" workbookViewId="0" topLeftCell="A1">
      <selection activeCell="H10" sqref="H10"/>
    </sheetView>
  </sheetViews>
  <sheetFormatPr defaultColWidth="9.140625" defaultRowHeight="12.75"/>
  <cols>
    <col min="1" max="1" width="4.140625" style="60" customWidth="1"/>
    <col min="2" max="2" width="19.7109375" style="39" customWidth="1"/>
    <col min="3" max="3" width="13.28125" style="39" customWidth="1"/>
    <col min="4" max="4" width="5.421875" style="39" customWidth="1"/>
    <col min="5" max="5" width="7.140625" style="39" customWidth="1"/>
    <col min="6" max="6" width="6.421875" style="39" customWidth="1"/>
    <col min="7" max="7" width="9.57421875" style="39" customWidth="1"/>
    <col min="8" max="8" width="16.00390625" style="39" customWidth="1"/>
    <col min="9" max="9" width="13.7109375" style="39" customWidth="1"/>
    <col min="10" max="10" width="6.8515625" style="56" customWidth="1"/>
    <col min="11" max="11" width="17.7109375" style="39" customWidth="1"/>
    <col min="12" max="16384" width="9.140625" style="39" customWidth="1"/>
  </cols>
  <sheetData>
    <row r="1" spans="1:10" ht="15">
      <c r="A1" s="108" t="s">
        <v>61</v>
      </c>
      <c r="B1" s="108"/>
      <c r="C1" s="108"/>
      <c r="D1" s="32"/>
      <c r="E1" s="107" t="s">
        <v>7</v>
      </c>
      <c r="F1" s="107"/>
      <c r="G1" s="107"/>
      <c r="H1" s="107"/>
      <c r="I1" s="107"/>
      <c r="J1" s="107"/>
    </row>
    <row r="2" spans="1:10" ht="15.75">
      <c r="A2" s="107" t="s">
        <v>6</v>
      </c>
      <c r="B2" s="107"/>
      <c r="C2" s="107"/>
      <c r="D2" s="32"/>
      <c r="E2" s="109" t="s">
        <v>8</v>
      </c>
      <c r="F2" s="109"/>
      <c r="G2" s="109"/>
      <c r="H2" s="109"/>
      <c r="I2" s="109"/>
      <c r="J2" s="109"/>
    </row>
    <row r="3" spans="1:10" ht="15.75">
      <c r="A3" s="32"/>
      <c r="B3" s="30"/>
      <c r="C3" s="31"/>
      <c r="D3" s="32"/>
      <c r="E3" s="110" t="s">
        <v>180</v>
      </c>
      <c r="F3" s="110"/>
      <c r="G3" s="110"/>
      <c r="H3" s="110"/>
      <c r="I3" s="110"/>
      <c r="J3" s="110"/>
    </row>
    <row r="4" spans="1:10" ht="15.75">
      <c r="A4" s="32"/>
      <c r="B4" s="30"/>
      <c r="C4" s="31"/>
      <c r="D4" s="32"/>
      <c r="E4" s="33"/>
      <c r="F4" s="33"/>
      <c r="G4" s="32"/>
      <c r="H4" s="29"/>
      <c r="I4" s="29"/>
      <c r="J4" s="32"/>
    </row>
    <row r="5" spans="1:10" ht="18.75">
      <c r="A5" s="111" t="s">
        <v>58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8" customHeight="1">
      <c r="A6" s="101" t="s">
        <v>179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8" customHeight="1">
      <c r="A7" s="102" t="s">
        <v>181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30" customHeight="1">
      <c r="A8" s="34" t="s">
        <v>54</v>
      </c>
      <c r="B8" s="34" t="s">
        <v>49</v>
      </c>
      <c r="C8" s="35" t="s">
        <v>50</v>
      </c>
      <c r="D8" s="36" t="s">
        <v>51</v>
      </c>
      <c r="E8" s="34" t="s">
        <v>52</v>
      </c>
      <c r="F8" s="34" t="s">
        <v>53</v>
      </c>
      <c r="G8" s="34" t="s">
        <v>57</v>
      </c>
      <c r="H8" s="37" t="s">
        <v>56</v>
      </c>
      <c r="I8" s="34" t="s">
        <v>10</v>
      </c>
      <c r="J8" s="34" t="s">
        <v>55</v>
      </c>
    </row>
    <row r="9" spans="1:10" ht="18" customHeight="1">
      <c r="A9" s="53">
        <v>1</v>
      </c>
      <c r="B9" s="72" t="s">
        <v>44</v>
      </c>
      <c r="C9" s="68" t="s">
        <v>45</v>
      </c>
      <c r="D9" s="63" t="s">
        <v>177</v>
      </c>
      <c r="E9" s="64">
        <v>140000</v>
      </c>
      <c r="F9" s="19">
        <v>5</v>
      </c>
      <c r="G9" s="18">
        <f>E9*F9</f>
        <v>700000</v>
      </c>
      <c r="H9" s="96" t="s">
        <v>176</v>
      </c>
      <c r="I9" s="23"/>
      <c r="J9" s="54"/>
    </row>
    <row r="10" spans="1:10" ht="18" customHeight="1">
      <c r="A10" s="59">
        <v>2</v>
      </c>
      <c r="B10" s="66" t="s">
        <v>62</v>
      </c>
      <c r="C10" s="97" t="s">
        <v>63</v>
      </c>
      <c r="D10" s="63" t="s">
        <v>177</v>
      </c>
      <c r="E10" s="64">
        <v>140000</v>
      </c>
      <c r="F10" s="19">
        <v>5</v>
      </c>
      <c r="G10" s="18">
        <f>E10*F10</f>
        <v>700000</v>
      </c>
      <c r="H10" s="96" t="s">
        <v>176</v>
      </c>
      <c r="I10" s="20"/>
      <c r="J10" s="55"/>
    </row>
    <row r="11" spans="1:10" ht="18" customHeight="1">
      <c r="A11" s="53">
        <v>3</v>
      </c>
      <c r="B11" s="72" t="s">
        <v>143</v>
      </c>
      <c r="C11" s="68" t="s">
        <v>144</v>
      </c>
      <c r="D11" s="63" t="s">
        <v>177</v>
      </c>
      <c r="E11" s="64">
        <v>140000</v>
      </c>
      <c r="F11" s="19">
        <v>5</v>
      </c>
      <c r="G11" s="18">
        <f>E11*F11</f>
        <v>700000</v>
      </c>
      <c r="H11" s="96" t="s">
        <v>176</v>
      </c>
      <c r="I11" s="20"/>
      <c r="J11" s="20"/>
    </row>
    <row r="12" spans="1:10" ht="18" customHeight="1">
      <c r="A12" s="59">
        <v>4</v>
      </c>
      <c r="B12" s="71" t="s">
        <v>64</v>
      </c>
      <c r="C12" s="98" t="s">
        <v>65</v>
      </c>
      <c r="D12" s="63" t="s">
        <v>177</v>
      </c>
      <c r="E12" s="64">
        <v>140000</v>
      </c>
      <c r="F12" s="19">
        <v>5</v>
      </c>
      <c r="G12" s="18">
        <f>E12*F12</f>
        <v>700000</v>
      </c>
      <c r="H12" s="96" t="s">
        <v>176</v>
      </c>
      <c r="I12" s="23"/>
      <c r="J12" s="54"/>
    </row>
    <row r="13" spans="1:10" ht="18" customHeight="1">
      <c r="A13" s="53">
        <v>5</v>
      </c>
      <c r="B13" s="71" t="s">
        <v>59</v>
      </c>
      <c r="C13" s="68" t="s">
        <v>60</v>
      </c>
      <c r="D13" s="63" t="s">
        <v>177</v>
      </c>
      <c r="E13" s="64">
        <v>140000</v>
      </c>
      <c r="F13" s="19">
        <v>5</v>
      </c>
      <c r="G13" s="18">
        <f>E13*F13</f>
        <v>700000</v>
      </c>
      <c r="H13" s="96" t="s">
        <v>176</v>
      </c>
      <c r="I13" s="23"/>
      <c r="J13" s="54"/>
    </row>
    <row r="14" spans="1:10" ht="18" customHeight="1">
      <c r="A14" s="59">
        <v>6</v>
      </c>
      <c r="B14" s="71" t="s">
        <v>132</v>
      </c>
      <c r="C14" s="98" t="s">
        <v>66</v>
      </c>
      <c r="D14" s="63" t="s">
        <v>177</v>
      </c>
      <c r="E14" s="64">
        <v>140000</v>
      </c>
      <c r="F14" s="19">
        <v>5</v>
      </c>
      <c r="G14" s="18">
        <f>E14*F14</f>
        <v>700000</v>
      </c>
      <c r="H14" s="96" t="s">
        <v>176</v>
      </c>
      <c r="I14" s="20"/>
      <c r="J14" s="55"/>
    </row>
    <row r="15" spans="1:10" ht="18" customHeight="1">
      <c r="A15" s="53">
        <v>7</v>
      </c>
      <c r="B15" s="77" t="s">
        <v>67</v>
      </c>
      <c r="C15" s="69" t="s">
        <v>68</v>
      </c>
      <c r="D15" s="63" t="s">
        <v>177</v>
      </c>
      <c r="E15" s="64">
        <v>140000</v>
      </c>
      <c r="F15" s="19">
        <v>5</v>
      </c>
      <c r="G15" s="18">
        <f>E15*F15</f>
        <v>700000</v>
      </c>
      <c r="H15" s="96" t="s">
        <v>176</v>
      </c>
      <c r="I15" s="20"/>
      <c r="J15" s="20"/>
    </row>
    <row r="16" spans="1:10" ht="18" customHeight="1">
      <c r="A16" s="59">
        <v>8</v>
      </c>
      <c r="B16" s="77" t="s">
        <v>138</v>
      </c>
      <c r="C16" s="69" t="s">
        <v>137</v>
      </c>
      <c r="D16" s="63" t="s">
        <v>177</v>
      </c>
      <c r="E16" s="64">
        <v>140000</v>
      </c>
      <c r="F16" s="19">
        <v>5</v>
      </c>
      <c r="G16" s="18">
        <f>E16*F16</f>
        <v>700000</v>
      </c>
      <c r="H16" s="96" t="s">
        <v>176</v>
      </c>
      <c r="I16" s="20"/>
      <c r="J16" s="20"/>
    </row>
    <row r="17" spans="1:10" ht="18" customHeight="1">
      <c r="A17" s="53">
        <v>9</v>
      </c>
      <c r="B17" s="71" t="s">
        <v>69</v>
      </c>
      <c r="C17" s="68" t="s">
        <v>70</v>
      </c>
      <c r="D17" s="63" t="s">
        <v>177</v>
      </c>
      <c r="E17" s="64">
        <v>140000</v>
      </c>
      <c r="F17" s="19">
        <v>5</v>
      </c>
      <c r="G17" s="18">
        <f>E17*F17</f>
        <v>700000</v>
      </c>
      <c r="H17" s="96" t="s">
        <v>176</v>
      </c>
      <c r="I17" s="23"/>
      <c r="J17" s="54"/>
    </row>
    <row r="18" spans="1:10" ht="18" customHeight="1">
      <c r="A18" s="59">
        <v>10</v>
      </c>
      <c r="B18" s="72" t="s">
        <v>134</v>
      </c>
      <c r="C18" s="68" t="s">
        <v>133</v>
      </c>
      <c r="D18" s="63" t="s">
        <v>177</v>
      </c>
      <c r="E18" s="64">
        <v>140000</v>
      </c>
      <c r="F18" s="19">
        <v>5</v>
      </c>
      <c r="G18" s="18">
        <f>E18*F18</f>
        <v>700000</v>
      </c>
      <c r="H18" s="96" t="s">
        <v>176</v>
      </c>
      <c r="I18" s="19"/>
      <c r="J18" s="54"/>
    </row>
    <row r="19" spans="1:10" ht="18" customHeight="1">
      <c r="A19" s="53">
        <v>11</v>
      </c>
      <c r="B19" s="77" t="s">
        <v>139</v>
      </c>
      <c r="C19" s="69" t="s">
        <v>140</v>
      </c>
      <c r="D19" s="63" t="s">
        <v>177</v>
      </c>
      <c r="E19" s="64">
        <v>140000</v>
      </c>
      <c r="F19" s="19">
        <v>5</v>
      </c>
      <c r="G19" s="18">
        <f>E19*F19</f>
        <v>700000</v>
      </c>
      <c r="H19" s="96" t="s">
        <v>176</v>
      </c>
      <c r="I19" s="20"/>
      <c r="J19" s="20"/>
    </row>
    <row r="20" spans="1:11" s="57" customFormat="1" ht="18" customHeight="1">
      <c r="A20" s="59">
        <v>12</v>
      </c>
      <c r="B20" s="71" t="s">
        <v>71</v>
      </c>
      <c r="C20" s="68" t="s">
        <v>72</v>
      </c>
      <c r="D20" s="63" t="s">
        <v>177</v>
      </c>
      <c r="E20" s="64">
        <v>140000</v>
      </c>
      <c r="F20" s="19">
        <v>5</v>
      </c>
      <c r="G20" s="18">
        <f>E20*F20</f>
        <v>700000</v>
      </c>
      <c r="H20" s="96" t="s">
        <v>176</v>
      </c>
      <c r="I20" s="23"/>
      <c r="J20" s="54"/>
      <c r="K20" s="39"/>
    </row>
    <row r="21" spans="1:10" ht="18" customHeight="1">
      <c r="A21" s="53">
        <v>13</v>
      </c>
      <c r="B21" s="71" t="s">
        <v>130</v>
      </c>
      <c r="C21" s="98" t="s">
        <v>131</v>
      </c>
      <c r="D21" s="63" t="s">
        <v>177</v>
      </c>
      <c r="E21" s="64">
        <v>140000</v>
      </c>
      <c r="F21" s="19">
        <v>5</v>
      </c>
      <c r="G21" s="18">
        <f>E21*F21</f>
        <v>700000</v>
      </c>
      <c r="H21" s="96" t="s">
        <v>176</v>
      </c>
      <c r="I21" s="23"/>
      <c r="J21" s="54"/>
    </row>
    <row r="22" spans="1:11" s="61" customFormat="1" ht="18" customHeight="1">
      <c r="A22" s="59">
        <v>14</v>
      </c>
      <c r="B22" s="72" t="s">
        <v>141</v>
      </c>
      <c r="C22" s="68" t="s">
        <v>142</v>
      </c>
      <c r="D22" s="63" t="s">
        <v>177</v>
      </c>
      <c r="E22" s="64">
        <v>140000</v>
      </c>
      <c r="F22" s="19">
        <v>5</v>
      </c>
      <c r="G22" s="18">
        <f>E22*F22</f>
        <v>700000</v>
      </c>
      <c r="H22" s="96" t="s">
        <v>176</v>
      </c>
      <c r="I22" s="19"/>
      <c r="J22" s="54"/>
      <c r="K22" s="39"/>
    </row>
    <row r="23" spans="1:10" ht="18" customHeight="1">
      <c r="A23" s="53">
        <v>15</v>
      </c>
      <c r="B23" s="72" t="s">
        <v>136</v>
      </c>
      <c r="C23" s="68" t="s">
        <v>135</v>
      </c>
      <c r="D23" s="63" t="s">
        <v>177</v>
      </c>
      <c r="E23" s="64">
        <v>140000</v>
      </c>
      <c r="F23" s="19">
        <v>5</v>
      </c>
      <c r="G23" s="18">
        <f>E23*F23</f>
        <v>700000</v>
      </c>
      <c r="H23" s="96" t="s">
        <v>176</v>
      </c>
      <c r="I23" s="23"/>
      <c r="J23" s="54"/>
    </row>
    <row r="24" spans="1:10" ht="18" customHeight="1">
      <c r="A24" s="59">
        <v>16</v>
      </c>
      <c r="B24" s="71" t="s">
        <v>73</v>
      </c>
      <c r="C24" s="68" t="s">
        <v>74</v>
      </c>
      <c r="D24" s="63" t="s">
        <v>177</v>
      </c>
      <c r="E24" s="64">
        <v>140000</v>
      </c>
      <c r="F24" s="19">
        <v>5</v>
      </c>
      <c r="G24" s="18">
        <f>E24*F24</f>
        <v>700000</v>
      </c>
      <c r="H24" s="96" t="s">
        <v>176</v>
      </c>
      <c r="I24" s="20"/>
      <c r="J24" s="20"/>
    </row>
    <row r="25" spans="1:10" ht="18" customHeight="1">
      <c r="A25" s="53">
        <v>17</v>
      </c>
      <c r="B25" s="71" t="s">
        <v>128</v>
      </c>
      <c r="C25" s="68" t="s">
        <v>129</v>
      </c>
      <c r="D25" s="63" t="s">
        <v>177</v>
      </c>
      <c r="E25" s="64">
        <v>140000</v>
      </c>
      <c r="F25" s="19">
        <v>5</v>
      </c>
      <c r="G25" s="18">
        <f>E25*F25</f>
        <v>700000</v>
      </c>
      <c r="H25" s="96" t="s">
        <v>176</v>
      </c>
      <c r="I25" s="23"/>
      <c r="J25" s="54"/>
    </row>
    <row r="26" spans="1:10" ht="18" customHeight="1">
      <c r="A26" s="59">
        <v>18</v>
      </c>
      <c r="B26" s="72" t="s">
        <v>145</v>
      </c>
      <c r="C26" s="68" t="s">
        <v>146</v>
      </c>
      <c r="D26" s="63" t="s">
        <v>177</v>
      </c>
      <c r="E26" s="64">
        <v>140000</v>
      </c>
      <c r="F26" s="19">
        <v>5</v>
      </c>
      <c r="G26" s="18">
        <f>E26*F26</f>
        <v>700000</v>
      </c>
      <c r="H26" s="96" t="s">
        <v>176</v>
      </c>
      <c r="I26" s="23"/>
      <c r="J26" s="54"/>
    </row>
    <row r="27" spans="1:10" ht="18" customHeight="1">
      <c r="A27" s="53">
        <v>19</v>
      </c>
      <c r="B27" s="71" t="s">
        <v>169</v>
      </c>
      <c r="C27" s="68" t="s">
        <v>170</v>
      </c>
      <c r="D27" s="63" t="s">
        <v>177</v>
      </c>
      <c r="E27" s="64">
        <v>100000</v>
      </c>
      <c r="F27" s="19">
        <v>5</v>
      </c>
      <c r="G27" s="18">
        <f>E27*F27</f>
        <v>500000</v>
      </c>
      <c r="H27" s="95" t="s">
        <v>171</v>
      </c>
      <c r="I27" s="23"/>
      <c r="J27" s="54"/>
    </row>
    <row r="28" spans="1:10" ht="18" customHeight="1">
      <c r="A28" s="59">
        <v>20</v>
      </c>
      <c r="B28" s="66" t="s">
        <v>172</v>
      </c>
      <c r="C28" s="97" t="s">
        <v>173</v>
      </c>
      <c r="D28" s="62" t="s">
        <v>177</v>
      </c>
      <c r="E28" s="64">
        <v>100000</v>
      </c>
      <c r="F28" s="19">
        <v>5</v>
      </c>
      <c r="G28" s="18">
        <f>E28*F28</f>
        <v>500000</v>
      </c>
      <c r="H28" s="95" t="s">
        <v>171</v>
      </c>
      <c r="I28" s="23"/>
      <c r="J28" s="54"/>
    </row>
    <row r="29" spans="1:10" ht="18" customHeight="1">
      <c r="A29" s="53">
        <v>21</v>
      </c>
      <c r="B29" s="71" t="s">
        <v>174</v>
      </c>
      <c r="C29" s="98" t="s">
        <v>175</v>
      </c>
      <c r="D29" s="63" t="s">
        <v>177</v>
      </c>
      <c r="E29" s="64">
        <v>100000</v>
      </c>
      <c r="F29" s="19">
        <v>5</v>
      </c>
      <c r="G29" s="18">
        <f>E29*F29</f>
        <v>500000</v>
      </c>
      <c r="H29" s="95" t="s">
        <v>171</v>
      </c>
      <c r="I29" s="23"/>
      <c r="J29" s="54"/>
    </row>
    <row r="30" spans="1:10" ht="18" customHeight="1">
      <c r="A30" s="59">
        <v>22</v>
      </c>
      <c r="B30" s="66" t="s">
        <v>90</v>
      </c>
      <c r="C30" s="97" t="s">
        <v>91</v>
      </c>
      <c r="D30" s="62">
        <v>6.88</v>
      </c>
      <c r="E30" s="64">
        <v>100000</v>
      </c>
      <c r="F30" s="19">
        <v>5</v>
      </c>
      <c r="G30" s="18">
        <f>E30*F30</f>
        <v>500000</v>
      </c>
      <c r="H30" s="94" t="s">
        <v>167</v>
      </c>
      <c r="I30" s="23"/>
      <c r="J30" s="54"/>
    </row>
    <row r="31" spans="1:10" ht="18" customHeight="1">
      <c r="A31" s="53">
        <v>23</v>
      </c>
      <c r="B31" s="66" t="s">
        <v>102</v>
      </c>
      <c r="C31" s="69" t="s">
        <v>103</v>
      </c>
      <c r="D31" s="62">
        <v>7.35</v>
      </c>
      <c r="E31" s="64">
        <v>100000</v>
      </c>
      <c r="F31" s="19">
        <v>5</v>
      </c>
      <c r="G31" s="18">
        <f>E31*F31</f>
        <v>500000</v>
      </c>
      <c r="H31" s="94" t="s">
        <v>167</v>
      </c>
      <c r="I31" s="23"/>
      <c r="J31" s="54"/>
    </row>
    <row r="32" spans="1:10" ht="18" customHeight="1">
      <c r="A32" s="59">
        <v>24</v>
      </c>
      <c r="B32" s="66" t="s">
        <v>84</v>
      </c>
      <c r="C32" s="69" t="s">
        <v>85</v>
      </c>
      <c r="D32" s="62">
        <v>7.88</v>
      </c>
      <c r="E32" s="64">
        <v>100000</v>
      </c>
      <c r="F32" s="19">
        <v>5</v>
      </c>
      <c r="G32" s="18">
        <f>E32*F32</f>
        <v>500000</v>
      </c>
      <c r="H32" s="94" t="s">
        <v>167</v>
      </c>
      <c r="I32" s="23"/>
      <c r="J32" s="54"/>
    </row>
    <row r="33" spans="1:10" ht="18" customHeight="1">
      <c r="A33" s="53">
        <v>25</v>
      </c>
      <c r="B33" s="71" t="s">
        <v>96</v>
      </c>
      <c r="C33" s="98" t="s">
        <v>97</v>
      </c>
      <c r="D33" s="63">
        <v>7.21</v>
      </c>
      <c r="E33" s="64">
        <v>100000</v>
      </c>
      <c r="F33" s="19">
        <v>5</v>
      </c>
      <c r="G33" s="18">
        <f>E33*F33</f>
        <v>500000</v>
      </c>
      <c r="H33" s="94" t="s">
        <v>167</v>
      </c>
      <c r="I33" s="23"/>
      <c r="J33" s="54"/>
    </row>
    <row r="34" spans="1:10" ht="18" customHeight="1">
      <c r="A34" s="59">
        <v>26</v>
      </c>
      <c r="B34" s="66" t="s">
        <v>106</v>
      </c>
      <c r="C34" s="69" t="s">
        <v>107</v>
      </c>
      <c r="D34" s="62">
        <v>7.81</v>
      </c>
      <c r="E34" s="64">
        <v>100000</v>
      </c>
      <c r="F34" s="19">
        <v>5</v>
      </c>
      <c r="G34" s="18">
        <f>E34*F34</f>
        <v>500000</v>
      </c>
      <c r="H34" s="94" t="s">
        <v>167</v>
      </c>
      <c r="I34" s="23"/>
      <c r="J34" s="54"/>
    </row>
    <row r="35" spans="1:10" ht="18" customHeight="1">
      <c r="A35" s="53">
        <v>27</v>
      </c>
      <c r="B35" s="66" t="s">
        <v>110</v>
      </c>
      <c r="C35" s="97" t="s">
        <v>111</v>
      </c>
      <c r="D35" s="62">
        <v>7.03</v>
      </c>
      <c r="E35" s="64">
        <v>100000</v>
      </c>
      <c r="F35" s="19">
        <v>5</v>
      </c>
      <c r="G35" s="18">
        <f>E35*F35</f>
        <v>500000</v>
      </c>
      <c r="H35" s="94" t="s">
        <v>167</v>
      </c>
      <c r="I35" s="23"/>
      <c r="J35" s="54"/>
    </row>
    <row r="36" spans="1:10" ht="18" customHeight="1">
      <c r="A36" s="59">
        <v>28</v>
      </c>
      <c r="B36" s="72" t="s">
        <v>112</v>
      </c>
      <c r="C36" s="68" t="s">
        <v>113</v>
      </c>
      <c r="D36" s="58">
        <v>7.59</v>
      </c>
      <c r="E36" s="64">
        <v>100000</v>
      </c>
      <c r="F36" s="19">
        <v>5</v>
      </c>
      <c r="G36" s="18">
        <f>E36*F36</f>
        <v>500000</v>
      </c>
      <c r="H36" s="94" t="s">
        <v>167</v>
      </c>
      <c r="I36" s="23"/>
      <c r="J36" s="54"/>
    </row>
    <row r="37" spans="1:10" ht="18" customHeight="1">
      <c r="A37" s="53">
        <v>29</v>
      </c>
      <c r="B37" s="76" t="s">
        <v>86</v>
      </c>
      <c r="C37" s="97" t="s">
        <v>87</v>
      </c>
      <c r="D37" s="62">
        <v>7.58</v>
      </c>
      <c r="E37" s="64">
        <v>100000</v>
      </c>
      <c r="F37" s="19">
        <v>5</v>
      </c>
      <c r="G37" s="18">
        <f>E37*F37</f>
        <v>500000</v>
      </c>
      <c r="H37" s="94" t="s">
        <v>167</v>
      </c>
      <c r="I37" s="23"/>
      <c r="J37" s="54"/>
    </row>
    <row r="38" spans="1:10" ht="18" customHeight="1">
      <c r="A38" s="59">
        <v>30</v>
      </c>
      <c r="B38" s="71" t="s">
        <v>100</v>
      </c>
      <c r="C38" s="68" t="s">
        <v>101</v>
      </c>
      <c r="D38" s="63">
        <v>7.39</v>
      </c>
      <c r="E38" s="64">
        <v>100000</v>
      </c>
      <c r="F38" s="19">
        <v>5</v>
      </c>
      <c r="G38" s="18">
        <f>E38*F38</f>
        <v>500000</v>
      </c>
      <c r="H38" s="94" t="s">
        <v>167</v>
      </c>
      <c r="I38" s="23"/>
      <c r="J38" s="54"/>
    </row>
    <row r="39" spans="1:10" ht="18" customHeight="1">
      <c r="A39" s="53">
        <v>31</v>
      </c>
      <c r="B39" s="66" t="s">
        <v>126</v>
      </c>
      <c r="C39" s="69" t="s">
        <v>127</v>
      </c>
      <c r="D39" s="62">
        <v>7.53</v>
      </c>
      <c r="E39" s="64">
        <v>100000</v>
      </c>
      <c r="F39" s="19">
        <v>5</v>
      </c>
      <c r="G39" s="18">
        <f>E39*F39</f>
        <v>500000</v>
      </c>
      <c r="H39" s="94" t="s">
        <v>167</v>
      </c>
      <c r="I39" s="23"/>
      <c r="J39" s="54"/>
    </row>
    <row r="40" spans="1:10" ht="18" customHeight="1">
      <c r="A40" s="59">
        <v>32</v>
      </c>
      <c r="B40" s="66" t="s">
        <v>82</v>
      </c>
      <c r="C40" s="97" t="s">
        <v>83</v>
      </c>
      <c r="D40" s="62">
        <v>7.31</v>
      </c>
      <c r="E40" s="64">
        <v>100000</v>
      </c>
      <c r="F40" s="19">
        <v>5</v>
      </c>
      <c r="G40" s="18">
        <f>E40*F40</f>
        <v>500000</v>
      </c>
      <c r="H40" s="94" t="s">
        <v>167</v>
      </c>
      <c r="I40" s="23"/>
      <c r="J40" s="54"/>
    </row>
    <row r="41" spans="1:10" ht="18" customHeight="1">
      <c r="A41" s="53">
        <v>33</v>
      </c>
      <c r="B41" s="71" t="s">
        <v>108</v>
      </c>
      <c r="C41" s="68" t="s">
        <v>109</v>
      </c>
      <c r="D41" s="63">
        <v>8.44</v>
      </c>
      <c r="E41" s="64">
        <v>100000</v>
      </c>
      <c r="F41" s="19">
        <v>5</v>
      </c>
      <c r="G41" s="18">
        <f>E41*F41</f>
        <v>500000</v>
      </c>
      <c r="H41" s="94" t="s">
        <v>167</v>
      </c>
      <c r="I41" s="23"/>
      <c r="J41" s="54"/>
    </row>
    <row r="42" spans="1:10" ht="18" customHeight="1">
      <c r="A42" s="59">
        <v>34</v>
      </c>
      <c r="B42" s="73" t="s">
        <v>114</v>
      </c>
      <c r="C42" s="70" t="s">
        <v>115</v>
      </c>
      <c r="D42" s="67">
        <v>7.03</v>
      </c>
      <c r="E42" s="64">
        <v>100000</v>
      </c>
      <c r="F42" s="19">
        <v>5</v>
      </c>
      <c r="G42" s="18">
        <f>E42*F42</f>
        <v>500000</v>
      </c>
      <c r="H42" s="94" t="s">
        <v>167</v>
      </c>
      <c r="I42" s="23"/>
      <c r="J42" s="54"/>
    </row>
    <row r="43" spans="1:10" ht="18" customHeight="1">
      <c r="A43" s="53">
        <v>35</v>
      </c>
      <c r="B43" s="66" t="s">
        <v>94</v>
      </c>
      <c r="C43" s="69" t="s">
        <v>95</v>
      </c>
      <c r="D43" s="62">
        <v>8.05</v>
      </c>
      <c r="E43" s="64">
        <v>100000</v>
      </c>
      <c r="F43" s="19">
        <v>5</v>
      </c>
      <c r="G43" s="18">
        <f>E43*F43</f>
        <v>500000</v>
      </c>
      <c r="H43" s="94" t="s">
        <v>167</v>
      </c>
      <c r="I43" s="23"/>
      <c r="J43" s="54"/>
    </row>
    <row r="44" spans="1:10" ht="18" customHeight="1">
      <c r="A44" s="59">
        <v>36</v>
      </c>
      <c r="B44" s="75" t="s">
        <v>80</v>
      </c>
      <c r="C44" s="98" t="s">
        <v>81</v>
      </c>
      <c r="D44" s="63">
        <v>6.85</v>
      </c>
      <c r="E44" s="64">
        <v>100000</v>
      </c>
      <c r="F44" s="19">
        <v>5</v>
      </c>
      <c r="G44" s="18">
        <f>E44*F44</f>
        <v>500000</v>
      </c>
      <c r="H44" s="94" t="s">
        <v>167</v>
      </c>
      <c r="I44" s="23"/>
      <c r="J44" s="54"/>
    </row>
    <row r="45" spans="1:10" ht="18" customHeight="1">
      <c r="A45" s="53">
        <v>37</v>
      </c>
      <c r="B45" s="72" t="s">
        <v>104</v>
      </c>
      <c r="C45" s="98" t="s">
        <v>105</v>
      </c>
      <c r="D45" s="63">
        <v>8.24</v>
      </c>
      <c r="E45" s="64">
        <v>100000</v>
      </c>
      <c r="F45" s="19">
        <v>5</v>
      </c>
      <c r="G45" s="18">
        <f>E45*F45</f>
        <v>500000</v>
      </c>
      <c r="H45" s="94" t="s">
        <v>167</v>
      </c>
      <c r="I45" s="23"/>
      <c r="J45" s="54"/>
    </row>
    <row r="46" spans="1:10" ht="18" customHeight="1">
      <c r="A46" s="59">
        <v>38</v>
      </c>
      <c r="B46" s="66" t="s">
        <v>98</v>
      </c>
      <c r="C46" s="97" t="s">
        <v>99</v>
      </c>
      <c r="D46" s="62">
        <v>8.38</v>
      </c>
      <c r="E46" s="64">
        <v>100000</v>
      </c>
      <c r="F46" s="19">
        <v>5</v>
      </c>
      <c r="G46" s="18">
        <f>E46*F46</f>
        <v>500000</v>
      </c>
      <c r="H46" s="94" t="s">
        <v>167</v>
      </c>
      <c r="I46" s="23"/>
      <c r="J46" s="54"/>
    </row>
    <row r="47" spans="1:10" ht="18" customHeight="1">
      <c r="A47" s="53">
        <v>39</v>
      </c>
      <c r="B47" s="71" t="s">
        <v>122</v>
      </c>
      <c r="C47" s="98" t="s">
        <v>123</v>
      </c>
      <c r="D47" s="63">
        <v>7.2</v>
      </c>
      <c r="E47" s="64">
        <v>100000</v>
      </c>
      <c r="F47" s="19">
        <v>5</v>
      </c>
      <c r="G47" s="18">
        <f>E47*F47</f>
        <v>500000</v>
      </c>
      <c r="H47" s="94" t="s">
        <v>167</v>
      </c>
      <c r="I47" s="23"/>
      <c r="J47" s="54"/>
    </row>
    <row r="48" spans="1:10" ht="18" customHeight="1">
      <c r="A48" s="59">
        <v>40</v>
      </c>
      <c r="B48" s="71" t="s">
        <v>118</v>
      </c>
      <c r="C48" s="98" t="s">
        <v>119</v>
      </c>
      <c r="D48" s="63">
        <v>7.83</v>
      </c>
      <c r="E48" s="64">
        <v>100000</v>
      </c>
      <c r="F48" s="19">
        <v>5</v>
      </c>
      <c r="G48" s="18">
        <f>E48*F48</f>
        <v>500000</v>
      </c>
      <c r="H48" s="94" t="s">
        <v>167</v>
      </c>
      <c r="I48" s="20"/>
      <c r="J48" s="20"/>
    </row>
    <row r="49" spans="1:10" ht="18" customHeight="1">
      <c r="A49" s="53">
        <v>41</v>
      </c>
      <c r="B49" s="71" t="s">
        <v>124</v>
      </c>
      <c r="C49" s="98" t="s">
        <v>125</v>
      </c>
      <c r="D49" s="63">
        <v>6.92</v>
      </c>
      <c r="E49" s="64">
        <v>100000</v>
      </c>
      <c r="F49" s="19">
        <v>5</v>
      </c>
      <c r="G49" s="18">
        <f>E49*F49</f>
        <v>500000</v>
      </c>
      <c r="H49" s="94" t="s">
        <v>167</v>
      </c>
      <c r="I49" s="20"/>
      <c r="J49" s="20"/>
    </row>
    <row r="50" spans="1:10" ht="18" customHeight="1">
      <c r="A50" s="59">
        <v>42</v>
      </c>
      <c r="B50" s="71" t="s">
        <v>116</v>
      </c>
      <c r="C50" s="98" t="s">
        <v>117</v>
      </c>
      <c r="D50" s="65">
        <v>6.97</v>
      </c>
      <c r="E50" s="64">
        <v>100000</v>
      </c>
      <c r="F50" s="19">
        <v>5</v>
      </c>
      <c r="G50" s="18">
        <f>E50*F50</f>
        <v>500000</v>
      </c>
      <c r="H50" s="94" t="s">
        <v>167</v>
      </c>
      <c r="I50" s="23"/>
      <c r="J50" s="54"/>
    </row>
    <row r="51" spans="1:10" ht="18" customHeight="1">
      <c r="A51" s="53">
        <v>43</v>
      </c>
      <c r="B51" s="71" t="s">
        <v>92</v>
      </c>
      <c r="C51" s="68" t="s">
        <v>93</v>
      </c>
      <c r="D51" s="63">
        <v>7.37</v>
      </c>
      <c r="E51" s="64">
        <v>100000</v>
      </c>
      <c r="F51" s="19">
        <v>5</v>
      </c>
      <c r="G51" s="18">
        <f>E51*F51</f>
        <v>500000</v>
      </c>
      <c r="H51" s="94" t="s">
        <v>167</v>
      </c>
      <c r="I51" s="23"/>
      <c r="J51" s="54"/>
    </row>
    <row r="52" spans="1:10" ht="18" customHeight="1">
      <c r="A52" s="59">
        <v>44</v>
      </c>
      <c r="B52" s="71" t="s">
        <v>88</v>
      </c>
      <c r="C52" s="68" t="s">
        <v>89</v>
      </c>
      <c r="D52" s="63">
        <v>7.45</v>
      </c>
      <c r="E52" s="64">
        <v>100000</v>
      </c>
      <c r="F52" s="19">
        <v>5</v>
      </c>
      <c r="G52" s="18">
        <f>E52*F52</f>
        <v>500000</v>
      </c>
      <c r="H52" s="94" t="s">
        <v>167</v>
      </c>
      <c r="I52" s="23"/>
      <c r="J52" s="54"/>
    </row>
    <row r="53" spans="1:10" ht="18" customHeight="1">
      <c r="A53" s="93">
        <v>45</v>
      </c>
      <c r="B53" s="113" t="s">
        <v>120</v>
      </c>
      <c r="C53" s="78" t="s">
        <v>121</v>
      </c>
      <c r="D53" s="114">
        <v>7.22</v>
      </c>
      <c r="E53" s="74">
        <v>100000</v>
      </c>
      <c r="F53" s="24">
        <v>5</v>
      </c>
      <c r="G53" s="25">
        <f>E53*F53</f>
        <v>500000</v>
      </c>
      <c r="H53" s="115" t="s">
        <v>167</v>
      </c>
      <c r="I53" s="24"/>
      <c r="J53" s="79"/>
    </row>
    <row r="54" spans="5:8" ht="14.25">
      <c r="E54" s="38" t="s">
        <v>9</v>
      </c>
      <c r="G54" s="104">
        <f>SUM(G9:G53)</f>
        <v>26100000</v>
      </c>
      <c r="H54" s="104"/>
    </row>
    <row r="55" spans="1:10" ht="15.75">
      <c r="A55" s="105" t="s">
        <v>178</v>
      </c>
      <c r="B55" s="105"/>
      <c r="C55" s="105"/>
      <c r="D55" s="105"/>
      <c r="E55" s="105"/>
      <c r="F55" s="105"/>
      <c r="G55" s="105"/>
      <c r="H55" s="105"/>
      <c r="I55" s="105"/>
      <c r="J55" s="105"/>
    </row>
    <row r="56" spans="1:10" ht="15">
      <c r="A56" s="32"/>
      <c r="B56" s="30"/>
      <c r="C56" s="31"/>
      <c r="D56" s="31"/>
      <c r="E56" s="32"/>
      <c r="F56" s="32"/>
      <c r="G56" s="32"/>
      <c r="H56" s="29"/>
      <c r="I56" s="29"/>
      <c r="J56" s="32"/>
    </row>
    <row r="57" spans="1:10" ht="15.75">
      <c r="A57" s="32"/>
      <c r="B57" s="40" t="s">
        <v>48</v>
      </c>
      <c r="C57" s="106" t="s">
        <v>76</v>
      </c>
      <c r="D57" s="106"/>
      <c r="E57" s="107" t="s">
        <v>77</v>
      </c>
      <c r="F57" s="107"/>
      <c r="G57" s="107"/>
      <c r="H57" s="14" t="s">
        <v>78</v>
      </c>
      <c r="I57" s="14"/>
      <c r="J57" s="32"/>
    </row>
    <row r="58" spans="1:10" ht="15.75">
      <c r="A58" s="32"/>
      <c r="B58" s="30"/>
      <c r="C58" s="31"/>
      <c r="D58" s="31"/>
      <c r="E58" s="32"/>
      <c r="F58" s="32"/>
      <c r="G58" s="15"/>
      <c r="H58" s="14"/>
      <c r="I58" s="14"/>
      <c r="J58" s="32"/>
    </row>
    <row r="59" spans="1:10" ht="15">
      <c r="A59" s="32"/>
      <c r="B59" s="30"/>
      <c r="C59" s="31"/>
      <c r="D59" s="31"/>
      <c r="E59" s="32"/>
      <c r="F59" s="32"/>
      <c r="G59" s="9"/>
      <c r="H59" s="10"/>
      <c r="I59" s="10"/>
      <c r="J59" s="32"/>
    </row>
    <row r="60" spans="1:10" ht="15">
      <c r="A60" s="32"/>
      <c r="B60" s="30"/>
      <c r="C60" s="31"/>
      <c r="D60" s="31"/>
      <c r="E60" s="32"/>
      <c r="F60" s="32"/>
      <c r="G60" s="9"/>
      <c r="H60" s="10"/>
      <c r="I60" s="10"/>
      <c r="J60" s="32"/>
    </row>
    <row r="61" spans="1:10" ht="15">
      <c r="A61" s="32"/>
      <c r="B61" s="30"/>
      <c r="C61" s="31"/>
      <c r="D61" s="31"/>
      <c r="E61" s="32"/>
      <c r="F61" s="32"/>
      <c r="G61" s="9"/>
      <c r="H61" s="22"/>
      <c r="I61" s="10"/>
      <c r="J61" s="32"/>
    </row>
    <row r="62" spans="1:10" ht="15">
      <c r="A62" s="32"/>
      <c r="B62" s="30"/>
      <c r="C62" s="31"/>
      <c r="D62" s="31"/>
      <c r="E62" s="32"/>
      <c r="F62" s="32"/>
      <c r="G62" s="9"/>
      <c r="H62" s="10"/>
      <c r="I62" s="10"/>
      <c r="J62" s="32"/>
    </row>
    <row r="63" spans="1:10" ht="16.5">
      <c r="A63" s="32"/>
      <c r="B63" s="30"/>
      <c r="C63" s="31"/>
      <c r="D63" s="31"/>
      <c r="E63" s="32"/>
      <c r="F63" s="32"/>
      <c r="G63" s="16"/>
      <c r="H63" s="17"/>
      <c r="I63" s="17"/>
      <c r="J63" s="32"/>
    </row>
  </sheetData>
  <sheetProtection/>
  <mergeCells count="12">
    <mergeCell ref="A1:C1"/>
    <mergeCell ref="E1:J1"/>
    <mergeCell ref="A2:C2"/>
    <mergeCell ref="E2:J2"/>
    <mergeCell ref="E3:J3"/>
    <mergeCell ref="A5:J5"/>
    <mergeCell ref="A6:J6"/>
    <mergeCell ref="A7:J7"/>
    <mergeCell ref="G54:H54"/>
    <mergeCell ref="A55:J55"/>
    <mergeCell ref="C57:D57"/>
    <mergeCell ref="E57:G57"/>
  </mergeCells>
  <printOptions/>
  <pageMargins left="0.26" right="0.13" top="0.49" bottom="0.51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="90" zoomScaleNormal="90" zoomScalePageLayoutView="0" workbookViewId="0" topLeftCell="A1">
      <selection activeCell="D2" sqref="D2:H2"/>
    </sheetView>
  </sheetViews>
  <sheetFormatPr defaultColWidth="9.140625" defaultRowHeight="12.75"/>
  <cols>
    <col min="1" max="1" width="4.140625" style="60" customWidth="1"/>
    <col min="2" max="2" width="20.7109375" style="39" customWidth="1"/>
    <col min="3" max="3" width="13.28125" style="39" customWidth="1"/>
    <col min="4" max="4" width="20.7109375" style="39" customWidth="1"/>
    <col min="5" max="5" width="35.57421875" style="39" bestFit="1" customWidth="1"/>
    <col min="6" max="6" width="15.140625" style="39" customWidth="1"/>
    <col min="7" max="7" width="14.57421875" style="56" customWidth="1"/>
    <col min="8" max="8" width="17.7109375" style="39" customWidth="1"/>
    <col min="9" max="16384" width="9.140625" style="39" customWidth="1"/>
  </cols>
  <sheetData>
    <row r="1" spans="1:8" ht="15">
      <c r="A1" s="108" t="s">
        <v>61</v>
      </c>
      <c r="B1" s="108"/>
      <c r="C1" s="108"/>
      <c r="D1" s="107"/>
      <c r="E1" s="107"/>
      <c r="F1" s="107"/>
      <c r="G1" s="107"/>
      <c r="H1" s="107"/>
    </row>
    <row r="2" spans="1:8" ht="15.75">
      <c r="A2" s="107" t="s">
        <v>6</v>
      </c>
      <c r="B2" s="107"/>
      <c r="C2" s="107"/>
      <c r="D2" s="109"/>
      <c r="E2" s="109"/>
      <c r="F2" s="109"/>
      <c r="G2" s="109"/>
      <c r="H2" s="109"/>
    </row>
    <row r="3" spans="1:7" ht="15.75">
      <c r="A3" s="32"/>
      <c r="B3" s="30"/>
      <c r="C3" s="31"/>
      <c r="D3" s="110"/>
      <c r="E3" s="110"/>
      <c r="F3" s="110"/>
      <c r="G3" s="110"/>
    </row>
    <row r="4" spans="1:7" ht="15">
      <c r="A4" s="32"/>
      <c r="B4" s="30"/>
      <c r="C4" s="31"/>
      <c r="D4" s="32"/>
      <c r="E4" s="29"/>
      <c r="F4" s="29"/>
      <c r="G4" s="32"/>
    </row>
    <row r="5" spans="1:7" ht="18.75">
      <c r="A5" s="111" t="s">
        <v>58</v>
      </c>
      <c r="B5" s="111"/>
      <c r="C5" s="111"/>
      <c r="D5" s="111"/>
      <c r="E5" s="111"/>
      <c r="F5" s="111"/>
      <c r="G5" s="111"/>
    </row>
    <row r="6" spans="1:7" ht="18" customHeight="1">
      <c r="A6" s="101" t="s">
        <v>75</v>
      </c>
      <c r="B6" s="101"/>
      <c r="C6" s="101"/>
      <c r="D6" s="101"/>
      <c r="E6" s="101"/>
      <c r="F6" s="101"/>
      <c r="G6" s="101"/>
    </row>
    <row r="7" spans="1:7" ht="18" customHeight="1">
      <c r="A7" s="102" t="s">
        <v>79</v>
      </c>
      <c r="B7" s="103"/>
      <c r="C7" s="103"/>
      <c r="D7" s="103"/>
      <c r="E7" s="103"/>
      <c r="F7" s="103"/>
      <c r="G7" s="103"/>
    </row>
    <row r="8" spans="1:8" ht="30" customHeight="1">
      <c r="A8" s="34" t="s">
        <v>54</v>
      </c>
      <c r="B8" s="34" t="s">
        <v>49</v>
      </c>
      <c r="C8" s="35" t="s">
        <v>50</v>
      </c>
      <c r="D8" s="34" t="s">
        <v>56</v>
      </c>
      <c r="E8" s="37" t="s">
        <v>147</v>
      </c>
      <c r="F8" s="34" t="s">
        <v>163</v>
      </c>
      <c r="G8" s="34" t="s">
        <v>164</v>
      </c>
      <c r="H8" s="34"/>
    </row>
    <row r="9" spans="1:8" s="84" customFormat="1" ht="18" customHeight="1">
      <c r="A9" s="80">
        <v>1</v>
      </c>
      <c r="B9" s="72" t="s">
        <v>148</v>
      </c>
      <c r="C9" s="68" t="s">
        <v>149</v>
      </c>
      <c r="D9" s="81" t="s">
        <v>150</v>
      </c>
      <c r="E9" s="82" t="s">
        <v>151</v>
      </c>
      <c r="F9" s="64"/>
      <c r="G9" s="83"/>
      <c r="H9" s="83"/>
    </row>
    <row r="10" spans="1:8" s="84" customFormat="1" ht="18" customHeight="1">
      <c r="A10" s="62">
        <v>2</v>
      </c>
      <c r="B10" s="77" t="s">
        <v>152</v>
      </c>
      <c r="C10" s="70" t="s">
        <v>153</v>
      </c>
      <c r="D10" s="81" t="s">
        <v>150</v>
      </c>
      <c r="E10" s="82" t="s">
        <v>151</v>
      </c>
      <c r="F10" s="85"/>
      <c r="G10" s="85"/>
      <c r="H10" s="85"/>
    </row>
    <row r="11" spans="1:8" s="84" customFormat="1" ht="18" customHeight="1">
      <c r="A11" s="80">
        <v>3</v>
      </c>
      <c r="B11" s="77" t="s">
        <v>154</v>
      </c>
      <c r="C11" s="69" t="s">
        <v>155</v>
      </c>
      <c r="D11" s="81" t="s">
        <v>150</v>
      </c>
      <c r="E11" s="82" t="s">
        <v>156</v>
      </c>
      <c r="F11" s="86"/>
      <c r="G11" s="86"/>
      <c r="H11" s="86"/>
    </row>
    <row r="12" spans="1:8" s="84" customFormat="1" ht="18" customHeight="1">
      <c r="A12" s="62">
        <v>4</v>
      </c>
      <c r="B12" s="72" t="s">
        <v>157</v>
      </c>
      <c r="C12" s="68" t="s">
        <v>158</v>
      </c>
      <c r="D12" s="81" t="s">
        <v>150</v>
      </c>
      <c r="E12" s="82" t="s">
        <v>159</v>
      </c>
      <c r="F12" s="86"/>
      <c r="G12" s="21"/>
      <c r="H12" s="21"/>
    </row>
    <row r="13" spans="1:8" s="84" customFormat="1" ht="18" customHeight="1">
      <c r="A13" s="80">
        <v>5</v>
      </c>
      <c r="B13" s="77" t="s">
        <v>160</v>
      </c>
      <c r="C13" s="69" t="s">
        <v>161</v>
      </c>
      <c r="D13" s="81" t="s">
        <v>150</v>
      </c>
      <c r="E13" s="82" t="s">
        <v>162</v>
      </c>
      <c r="F13" s="86"/>
      <c r="G13" s="86"/>
      <c r="H13" s="86"/>
    </row>
    <row r="14" spans="1:8" s="84" customFormat="1" ht="18" customHeight="1">
      <c r="A14" s="87">
        <v>6</v>
      </c>
      <c r="B14" s="88" t="s">
        <v>165</v>
      </c>
      <c r="C14" s="89" t="s">
        <v>166</v>
      </c>
      <c r="D14" s="90" t="s">
        <v>167</v>
      </c>
      <c r="E14" s="91" t="s">
        <v>168</v>
      </c>
      <c r="F14" s="92"/>
      <c r="G14" s="92"/>
      <c r="H14" s="92"/>
    </row>
    <row r="16" spans="4:5" ht="14.25">
      <c r="D16" s="112">
        <f>SUM(D9:D14)</f>
        <v>0</v>
      </c>
      <c r="E16" s="112"/>
    </row>
    <row r="17" spans="1:7" ht="15">
      <c r="A17" s="32"/>
      <c r="B17" s="30"/>
      <c r="C17" s="31"/>
      <c r="D17" s="9"/>
      <c r="E17" s="10"/>
      <c r="F17" s="10"/>
      <c r="G17" s="32"/>
    </row>
    <row r="18" spans="1:7" ht="15">
      <c r="A18" s="32"/>
      <c r="B18" s="30"/>
      <c r="C18" s="31"/>
      <c r="D18" s="9"/>
      <c r="E18" s="10"/>
      <c r="F18" s="10"/>
      <c r="G18" s="32"/>
    </row>
    <row r="19" spans="1:7" ht="15">
      <c r="A19" s="32"/>
      <c r="B19" s="30"/>
      <c r="C19" s="31"/>
      <c r="D19" s="9"/>
      <c r="E19" s="22"/>
      <c r="F19" s="10"/>
      <c r="G19" s="32"/>
    </row>
    <row r="20" spans="1:7" ht="15">
      <c r="A20" s="32"/>
      <c r="B20" s="30"/>
      <c r="C20" s="31"/>
      <c r="D20" s="9"/>
      <c r="E20" s="10"/>
      <c r="F20" s="10"/>
      <c r="G20" s="32"/>
    </row>
    <row r="21" spans="1:7" ht="16.5">
      <c r="A21" s="32"/>
      <c r="B21" s="30"/>
      <c r="C21" s="31"/>
      <c r="D21" s="16"/>
      <c r="E21" s="17"/>
      <c r="F21" s="17"/>
      <c r="G21" s="32"/>
    </row>
  </sheetData>
  <sheetProtection/>
  <mergeCells count="9">
    <mergeCell ref="A6:G6"/>
    <mergeCell ref="A7:G7"/>
    <mergeCell ref="D16:E16"/>
    <mergeCell ref="D1:H1"/>
    <mergeCell ref="D2:H2"/>
    <mergeCell ref="A1:C1"/>
    <mergeCell ref="A2:C2"/>
    <mergeCell ref="D3:G3"/>
    <mergeCell ref="A5:G5"/>
  </mergeCells>
  <printOptions/>
  <pageMargins left="0.26" right="0.13" top="0.49" bottom="0.51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Hang</dc:creator>
  <cp:keywords/>
  <dc:description/>
  <cp:lastModifiedBy>pmthuong</cp:lastModifiedBy>
  <cp:lastPrinted>2018-01-04T09:37:26Z</cp:lastPrinted>
  <dcterms:created xsi:type="dcterms:W3CDTF">2009-03-27T02:24:48Z</dcterms:created>
  <dcterms:modified xsi:type="dcterms:W3CDTF">2018-01-04T09:39:54Z</dcterms:modified>
  <cp:category/>
  <cp:version/>
  <cp:contentType/>
  <cp:contentStatus/>
</cp:coreProperties>
</file>